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F:\COMISION DE REASIGNACION\"/>
    </mc:Choice>
  </mc:AlternateContent>
  <xr:revisionPtr revIDLastSave="0" documentId="13_ncr:1_{F48BE9CF-B00D-46CC-91EB-48EFBFB5FDA0}" xr6:coauthVersionLast="47" xr6:coauthVersionMax="47" xr10:uidLastSave="{00000000-0000-0000-0000-000000000000}"/>
  <bookViews>
    <workbookView xWindow="-120" yWindow="-120" windowWidth="29040" windowHeight="15840" tabRatio="760" firstSheet="2" activeTab="3" xr2:uid="{00000000-000D-0000-FFFF-FFFF00000000}"/>
  </bookViews>
  <sheets>
    <sheet name="UNIDAD FAMILIAR-REGIONAL" sheetId="1" state="hidden" r:id="rId1"/>
    <sheet name="INTERÉS PERSONAL-REGIONAL" sheetId="2" state="hidden" r:id="rId2"/>
    <sheet name="UNIDAD FAMILIAR-INTERREGIONAL" sheetId="3" r:id="rId3"/>
    <sheet name="INTERÉS PERSONAL-INTERREGIONAL" sheetId="4" r:id="rId4"/>
  </sheets>
  <definedNames>
    <definedName name="_xlnm._FilterDatabase" localSheetId="3" hidden="1">'INTERÉS PERSONAL-INTERREGIONAL'!$A$8:$M$37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9" i="3" l="1"/>
  <c r="K9" i="1" l="1"/>
  <c r="K14" i="1"/>
  <c r="K10" i="2" l="1"/>
  <c r="K9" i="2"/>
  <c r="K8" i="2"/>
  <c r="K13" i="1"/>
  <c r="K12" i="1"/>
  <c r="K11" i="1"/>
  <c r="K10" i="1" l="1"/>
  <c r="K8" i="1"/>
</calcChain>
</file>

<file path=xl/sharedStrings.xml><?xml version="1.0" encoding="utf-8"?>
<sst xmlns="http://schemas.openxmlformats.org/spreadsheetml/2006/main" count="188" uniqueCount="87">
  <si>
    <t>EVALUACIÓN DE EXPEDIENTES</t>
  </si>
  <si>
    <t>CAUSAL DE REASIGNACIÓN:</t>
  </si>
  <si>
    <t>ETAPA DE REASIGNACIÓN:</t>
  </si>
  <si>
    <t>N°</t>
  </si>
  <si>
    <t>NOMBRES Y APELLIDOS</t>
  </si>
  <si>
    <t>NIVEL</t>
  </si>
  <si>
    <t>ESPECIALIDAD</t>
  </si>
  <si>
    <t>EVALUACIÓN DE DESEMPEÑO DOCENTE</t>
  </si>
  <si>
    <t>ESCALA MAGISTERIAL</t>
  </si>
  <si>
    <t>LABOR EN ZONA RURAL</t>
  </si>
  <si>
    <t>LABOR EN ZONA DE FRONTERA</t>
  </si>
  <si>
    <t>LABOR EN ZONA VRAEM</t>
  </si>
  <si>
    <t>TIEMPO DE SERVICIO</t>
  </si>
  <si>
    <t>PUNTAJE FINAL</t>
  </si>
  <si>
    <t>UNIDAD FAMILIAR</t>
  </si>
  <si>
    <t>REGIONAL</t>
  </si>
  <si>
    <t>JUAN FANCISCO URQUIZO MAYTA</t>
  </si>
  <si>
    <t>SECUNDARIA</t>
  </si>
  <si>
    <t>COMUNICACIÓN</t>
  </si>
  <si>
    <t>OBSERVACIONES</t>
  </si>
  <si>
    <t>PROPUESTA ODEC</t>
  </si>
  <si>
    <t>DANY ALAN RIVAS OCHOA</t>
  </si>
  <si>
    <t>COMPUTACIÓN E INF.</t>
  </si>
  <si>
    <t>JUAN PABLO LOLI DONGO</t>
  </si>
  <si>
    <t>PRIMARIA</t>
  </si>
  <si>
    <t>HENRI RICHARD CAHUANA LAGUNA</t>
  </si>
  <si>
    <t>CECILIA ANGÉLICA VERA YERBA</t>
  </si>
  <si>
    <t>INTERÉS PERSONAL</t>
  </si>
  <si>
    <t>AREMY YVONNE KUONG VARGAS</t>
  </si>
  <si>
    <t>ZENAYDA LUZ VERA GRANDA</t>
  </si>
  <si>
    <t>YOVANA GRACIELA DELGADO MURGUIA</t>
  </si>
  <si>
    <r>
      <rPr>
        <b/>
        <u/>
        <sz val="10"/>
        <color theme="1"/>
        <rFont val="Calibri"/>
        <family val="2"/>
        <scheme val="minor"/>
      </rPr>
      <t xml:space="preserve">NO APTO:
</t>
    </r>
    <r>
      <rPr>
        <sz val="10"/>
        <color theme="1"/>
        <rFont val="Calibri"/>
        <family val="2"/>
        <scheme val="minor"/>
      </rPr>
      <t>NO CUMPLE REQUISITO de la</t>
    </r>
    <r>
      <rPr>
        <b/>
        <u/>
        <sz val="10"/>
        <color theme="1"/>
        <rFont val="Calibri"/>
        <family val="2"/>
        <scheme val="minor"/>
      </rPr>
      <t xml:space="preserve"> </t>
    </r>
    <r>
      <rPr>
        <sz val="10"/>
        <color theme="1"/>
        <rFont val="Calibri"/>
        <family val="2"/>
        <scheme val="minor"/>
      </rPr>
      <t xml:space="preserve">Resolución Viceministerial Nº 212-2021-MINEDU. Numeral 7.3.2. Requisitos, Literal d).
_No presenta Declaración Jurada del familiar directo que reside en la jurisdicción de la entidad de destino en donde solicitará la reasignación. </t>
    </r>
  </si>
  <si>
    <r>
      <rPr>
        <b/>
        <u/>
        <sz val="10"/>
        <color theme="1"/>
        <rFont val="Calibri"/>
        <family val="2"/>
        <scheme val="minor"/>
      </rPr>
      <t xml:space="preserve">NO APTO:
</t>
    </r>
    <r>
      <rPr>
        <sz val="10"/>
        <color theme="1"/>
        <rFont val="Calibri"/>
        <family val="2"/>
        <scheme val="minor"/>
      </rPr>
      <t>NO CUMPLE REQUISITOS de la Reso</t>
    </r>
    <r>
      <rPr>
        <b/>
        <sz val="10"/>
        <color theme="1"/>
        <rFont val="Calibri"/>
        <family val="2"/>
        <scheme val="minor"/>
      </rPr>
      <t>l</t>
    </r>
    <r>
      <rPr>
        <sz val="10"/>
        <color theme="1"/>
        <rFont val="Calibri"/>
        <family val="2"/>
        <scheme val="minor"/>
      </rPr>
      <t xml:space="preserve">ución Viceministerial Nº 212-2021-MINEDU. Numeral 7.3.2. Requisitos, Literal d).
_No presenta acta de matrimonio, Resolución Judicial o escritura pública que acredite las relaciones de parentesco.
_No presenta Declaración Jurada del familiar directo (Hijos) suscrita por su representante legal que reside en la jurisdicción de la entidad de destino en donde solicitará la reasignación. </t>
    </r>
  </si>
  <si>
    <r>
      <rPr>
        <b/>
        <u/>
        <sz val="10"/>
        <color theme="1"/>
        <rFont val="Calibri"/>
        <family val="2"/>
        <scheme val="minor"/>
      </rPr>
      <t>NO APTO:</t>
    </r>
    <r>
      <rPr>
        <sz val="10"/>
        <color theme="1"/>
        <rFont val="Calibri"/>
        <family val="2"/>
        <scheme val="minor"/>
      </rPr>
      <t xml:space="preserve">
NO CUMPLE REQUISITOS de la Resolución Viceministerial Nº 212-2021-MINEDU. Numeral 7.3.2. Requisitos, Literal d).
_Declaración Jurada del familiar directo que reside en la jurisdicción de la entidad de destino en donde solicitará la reasignación.
_Declaración Jurada del postulante de la residencia en el lugar de destino.</t>
    </r>
  </si>
  <si>
    <r>
      <rPr>
        <b/>
        <u/>
        <sz val="10"/>
        <color theme="1"/>
        <rFont val="Calibri"/>
        <family val="2"/>
        <scheme val="minor"/>
      </rPr>
      <t xml:space="preserve">NO APTO:
</t>
    </r>
    <r>
      <rPr>
        <sz val="10"/>
        <color theme="1"/>
        <rFont val="Calibri"/>
        <family val="2"/>
        <scheme val="minor"/>
      </rPr>
      <t>Resolución Viceministerial Nº 245-2019-MINEDU. Numeral 10 PROHIBICIONES: 
_10.7. Haber sido sancionado con Cese Temporal sin goce de remuneraciones desde 31 días hasta 12 meses, que no haya superado como mínimo 02 años desde que cumplió la sanción hasta la inscripción al proceso de reasignación...</t>
    </r>
  </si>
  <si>
    <t>MATEMÁTICA</t>
  </si>
  <si>
    <t>CARMEN NATALIA RIVAS OCHOA</t>
  </si>
  <si>
    <t>ELTON FELIPE LOLI DONGO</t>
  </si>
  <si>
    <r>
      <rPr>
        <b/>
        <u/>
        <sz val="10"/>
        <color theme="1"/>
        <rFont val="Calibri"/>
        <family val="2"/>
        <scheme val="minor"/>
      </rPr>
      <t xml:space="preserve">NO APTO:
</t>
    </r>
    <r>
      <rPr>
        <sz val="10"/>
        <color theme="1"/>
        <rFont val="Calibri"/>
        <family val="2"/>
        <scheme val="minor"/>
      </rPr>
      <t>NO CUMPLE REQUISITOS de la Reso</t>
    </r>
    <r>
      <rPr>
        <b/>
        <sz val="10"/>
        <color theme="1"/>
        <rFont val="Calibri"/>
        <family val="2"/>
        <scheme val="minor"/>
      </rPr>
      <t>l</t>
    </r>
    <r>
      <rPr>
        <sz val="10"/>
        <color theme="1"/>
        <rFont val="Calibri"/>
        <family val="2"/>
        <scheme val="minor"/>
      </rPr>
      <t xml:space="preserve">ución Viceministerial Nº 212-2021-MINEDU. Numeral 7.3.2. Requisitos, Literal d).
_No presenta acta de matrimonio, Resolución Judicial o escritura pública que acredite las relaciones de parentesco.
_No presenta Declaración Jurada del familiares directos (esposa e hija) suscrita por su representante legal que reside en la jurisdicción de la entidad de destino en donde solicitará la reasignación. </t>
    </r>
  </si>
  <si>
    <t>INTERREGIONAL</t>
  </si>
  <si>
    <t xml:space="preserve">JUAN CARLOS CONDORI LLANQUIRI </t>
  </si>
  <si>
    <t>MATEMATICA</t>
  </si>
  <si>
    <t>Expediente</t>
  </si>
  <si>
    <t>Modalidad de Servicio Educativo</t>
  </si>
  <si>
    <t>PUNTAJE OBTENIDO</t>
  </si>
  <si>
    <t>INTERES PERSONAL</t>
  </si>
  <si>
    <t>EBR</t>
  </si>
  <si>
    <t xml:space="preserve">ABRAHAN IDME MAMANI </t>
  </si>
  <si>
    <t>ADALIT ROJAS VASQUES</t>
  </si>
  <si>
    <t>ALAN JEISON MARROQUIN FLORES</t>
  </si>
  <si>
    <t>ALEYDA CECILIA ALARCON YAULLI</t>
  </si>
  <si>
    <t>ALINA GLADYS BUTRON URBINA</t>
  </si>
  <si>
    <t>ANA ROSEMARY CHURATA CHECA</t>
  </si>
  <si>
    <t>BERTHA ALICIA QUISPE OCHOA</t>
  </si>
  <si>
    <t>DANITZA ANGELICA IQUISE MAMANI</t>
  </si>
  <si>
    <t>DINA RAQUEL PUMA QUISPE</t>
  </si>
  <si>
    <t>EDWIN RIVERA FERNANDEZ</t>
  </si>
  <si>
    <t>ELMER JOSE ANCO VALDIVIA</t>
  </si>
  <si>
    <t>ELMER PIERRE CARCAUSTO HUALLPA</t>
  </si>
  <si>
    <t>FLOR DE MARIA QUISPE PARI</t>
  </si>
  <si>
    <t>GABINA LOURDES CHAVEZ LAZO</t>
  </si>
  <si>
    <t xml:space="preserve"> JOSE ANTONIO ZELA MARAZA</t>
  </si>
  <si>
    <t>PATTY JESSICA LAZARO ORE</t>
  </si>
  <si>
    <t>SUSAN YNGRID TICONA HUAMAN</t>
  </si>
  <si>
    <t>VERONICA SOFIA TARQUI ARAPA</t>
  </si>
  <si>
    <t>MATEMATICAS</t>
  </si>
  <si>
    <t>INICIAL</t>
  </si>
  <si>
    <t>LENGUA Y LITERATURA</t>
  </si>
  <si>
    <t>ROXANA ROJAS RAMOS</t>
  </si>
  <si>
    <t>CIENCIA Y TECNOLOGIA</t>
  </si>
  <si>
    <t>JOSELITO PASTOR ROSAS LLACMA</t>
  </si>
  <si>
    <t>INGLES</t>
  </si>
  <si>
    <t>ROSALI MAMANI FLORES</t>
  </si>
  <si>
    <t>CIENCIAS SOCIALES</t>
  </si>
  <si>
    <t>VICTORIA CATALINA TORRES PULCHA</t>
  </si>
  <si>
    <t>MAYRA RAMIREZ MAMANI</t>
  </si>
  <si>
    <t>LOURDES JULIA NUÑEZ QUISPE</t>
  </si>
  <si>
    <t>KARLA PATRICIA ALARCON PULCHA</t>
  </si>
  <si>
    <t>JULIO CESAR MAMANI CHAMBI</t>
  </si>
  <si>
    <t>DAVID OMAR ROMERO MAMANI</t>
  </si>
  <si>
    <t>GRACIELA CHIRI VELIZ</t>
  </si>
  <si>
    <t>BIOQUIMICA</t>
  </si>
  <si>
    <t>JORGE MARCOS APAZA HUAMANI</t>
  </si>
  <si>
    <t>COMITÉ DE REASIGNACIÓN DE PROFESORES
 DE LA CARRERA PÚBLICA MAGISTERIAL 
UGEL CAMANÁ</t>
  </si>
  <si>
    <t>UGEL CAMANÁ -  CUADRO DE MERITOS RESULTADOS FINALES</t>
  </si>
  <si>
    <t>UGEL CAMANÁ - CUADRO DE MERITOS RESULTADOS FINALES</t>
  </si>
  <si>
    <t xml:space="preserve">*Ubicados de acuerdo al criterio de prelación, subnumeral 7.3.3.3 de la RVM. 245-2019.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</si>
</sst>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0"/>
      <color theme="1"/>
      <name val="Calibri"/>
      <family val="2"/>
      <scheme val="minor"/>
    </font>
    <font>
      <b/>
      <u/>
      <sz val="10"/>
      <color theme="1"/>
      <name val="Calibri"/>
      <family val="2"/>
      <scheme val="minor"/>
    </font>
    <font>
      <b/>
      <sz val="10"/>
      <color theme="1"/>
      <name val="Calibri"/>
      <family val="2"/>
      <scheme val="minor"/>
    </font>
    <font>
      <b/>
      <sz val="18"/>
      <color theme="1"/>
      <name val="Calibri"/>
      <family val="2"/>
      <scheme val="minor"/>
    </font>
    <font>
      <b/>
      <sz val="13"/>
      <color theme="1"/>
      <name val="Calibri"/>
      <family val="2"/>
      <scheme val="minor"/>
    </font>
  </fonts>
  <fills count="12">
    <fill>
      <patternFill patternType="none"/>
    </fill>
    <fill>
      <patternFill patternType="gray125"/>
    </fill>
    <fill>
      <patternFill patternType="solid">
        <fgColor theme="2" tint="-0.249977111117893"/>
        <bgColor indexed="64"/>
      </patternFill>
    </fill>
    <fill>
      <patternFill patternType="solid">
        <fgColor theme="4" tint="0.59999389629810485"/>
        <bgColor indexed="64"/>
      </patternFill>
    </fill>
    <fill>
      <patternFill patternType="solid">
        <fgColor rgb="FFFFC000"/>
        <bgColor indexed="64"/>
      </patternFill>
    </fill>
    <fill>
      <patternFill patternType="solid">
        <fgColor theme="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90">
    <xf numFmtId="0" fontId="0" fillId="0" borderId="0" xfId="0"/>
    <xf numFmtId="0" fontId="0" fillId="0" borderId="0" xfId="0" applyAlignment="1">
      <alignment horizontal="left"/>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xf numFmtId="0" fontId="2" fillId="0" borderId="1" xfId="0" applyFont="1" applyBorder="1" applyAlignment="1">
      <alignment horizontal="center" vertical="center"/>
    </xf>
    <xf numFmtId="0" fontId="2" fillId="3" borderId="1" xfId="0" applyFont="1" applyFill="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left" vertical="center" wrapText="1"/>
    </xf>
    <xf numFmtId="0" fontId="0" fillId="0" borderId="0" xfId="0" applyFill="1" applyBorder="1" applyAlignment="1">
      <alignment horizontal="left"/>
    </xf>
    <xf numFmtId="0" fontId="0" fillId="0" borderId="0" xfId="0" applyFill="1" applyBorder="1" applyAlignment="1">
      <alignment horizontal="center"/>
    </xf>
    <xf numFmtId="0" fontId="0" fillId="0" borderId="0" xfId="0" applyFill="1"/>
    <xf numFmtId="0" fontId="0" fillId="9" borderId="1" xfId="0" applyFill="1" applyBorder="1"/>
    <xf numFmtId="0" fontId="0" fillId="9" borderId="1" xfId="0" applyFill="1" applyBorder="1" applyAlignment="1">
      <alignment horizontal="center"/>
    </xf>
    <xf numFmtId="0" fontId="0" fillId="10" borderId="1" xfId="0" applyFill="1" applyBorder="1"/>
    <xf numFmtId="0" fontId="0" fillId="10" borderId="1" xfId="0" applyFill="1" applyBorder="1" applyAlignment="1">
      <alignment horizontal="center"/>
    </xf>
    <xf numFmtId="0" fontId="0" fillId="0" borderId="0" xfId="0" applyAlignment="1">
      <alignment wrapText="1"/>
    </xf>
    <xf numFmtId="0" fontId="2" fillId="5" borderId="4" xfId="0" applyFont="1" applyFill="1" applyBorder="1" applyAlignment="1">
      <alignment horizontal="center" vertical="center" wrapText="1"/>
    </xf>
    <xf numFmtId="0" fontId="0" fillId="11" borderId="1" xfId="0" applyFill="1" applyBorder="1"/>
    <xf numFmtId="0" fontId="0" fillId="11" borderId="1" xfId="0" applyFill="1" applyBorder="1" applyAlignment="1">
      <alignment horizontal="center"/>
    </xf>
    <xf numFmtId="0" fontId="2" fillId="0" borderId="7" xfId="0" applyFont="1" applyBorder="1" applyAlignment="1">
      <alignment horizontal="center" vertical="center"/>
    </xf>
    <xf numFmtId="0" fontId="0" fillId="8" borderId="8" xfId="0" applyFill="1" applyBorder="1"/>
    <xf numFmtId="0" fontId="0" fillId="8" borderId="8" xfId="0" applyFill="1" applyBorder="1" applyAlignment="1">
      <alignment horizontal="center"/>
    </xf>
    <xf numFmtId="0" fontId="4" fillId="8" borderId="10" xfId="0" applyFont="1" applyFill="1" applyBorder="1" applyAlignment="1">
      <alignment horizontal="center" vertical="center"/>
    </xf>
    <xf numFmtId="0" fontId="2" fillId="0" borderId="11" xfId="0" applyFont="1" applyBorder="1" applyAlignment="1">
      <alignment horizontal="center" vertical="center"/>
    </xf>
    <xf numFmtId="0" fontId="0" fillId="8" borderId="12" xfId="0" applyFill="1" applyBorder="1"/>
    <xf numFmtId="0" fontId="0" fillId="8" borderId="12" xfId="0" applyFill="1" applyBorder="1" applyAlignment="1">
      <alignment horizontal="center"/>
    </xf>
    <xf numFmtId="0" fontId="4" fillId="8" borderId="14" xfId="0" applyFont="1" applyFill="1" applyBorder="1" applyAlignment="1">
      <alignment horizontal="center" vertical="center"/>
    </xf>
    <xf numFmtId="0" fontId="0" fillId="9" borderId="8" xfId="0" applyFill="1" applyBorder="1"/>
    <xf numFmtId="0" fontId="0" fillId="9" borderId="8" xfId="0" applyFill="1" applyBorder="1" applyAlignment="1">
      <alignment horizontal="center"/>
    </xf>
    <xf numFmtId="0" fontId="4" fillId="9" borderId="10" xfId="0" applyFont="1" applyFill="1" applyBorder="1" applyAlignment="1">
      <alignment horizontal="center" vertical="center"/>
    </xf>
    <xf numFmtId="0" fontId="2" fillId="0" borderId="15" xfId="0" applyFont="1" applyBorder="1" applyAlignment="1">
      <alignment horizontal="center" vertical="center"/>
    </xf>
    <xf numFmtId="0" fontId="4" fillId="9" borderId="16" xfId="0" applyFont="1" applyFill="1" applyBorder="1" applyAlignment="1">
      <alignment horizontal="center" vertical="center"/>
    </xf>
    <xf numFmtId="0" fontId="0" fillId="9" borderId="12" xfId="0" applyFill="1" applyBorder="1"/>
    <xf numFmtId="0" fontId="0" fillId="9" borderId="12" xfId="0" applyFill="1" applyBorder="1" applyAlignment="1">
      <alignment horizontal="center"/>
    </xf>
    <xf numFmtId="0" fontId="4" fillId="9" borderId="14" xfId="0" applyFont="1" applyFill="1" applyBorder="1" applyAlignment="1">
      <alignment horizontal="center" vertical="center"/>
    </xf>
    <xf numFmtId="0" fontId="0" fillId="10" borderId="8" xfId="0" applyFill="1" applyBorder="1"/>
    <xf numFmtId="0" fontId="0" fillId="10" borderId="8" xfId="0" applyFill="1" applyBorder="1" applyAlignment="1">
      <alignment horizontal="center"/>
    </xf>
    <xf numFmtId="0" fontId="4" fillId="10" borderId="10" xfId="0" applyFont="1" applyFill="1" applyBorder="1" applyAlignment="1">
      <alignment horizontal="center" vertical="center"/>
    </xf>
    <xf numFmtId="0" fontId="4" fillId="10" borderId="16" xfId="0" applyFont="1" applyFill="1" applyBorder="1" applyAlignment="1">
      <alignment horizontal="center" vertical="center"/>
    </xf>
    <xf numFmtId="0" fontId="4" fillId="11" borderId="16" xfId="0" applyFont="1" applyFill="1" applyBorder="1" applyAlignment="1">
      <alignment horizontal="center" vertical="center"/>
    </xf>
    <xf numFmtId="0" fontId="0" fillId="11" borderId="12" xfId="0" applyFill="1" applyBorder="1"/>
    <xf numFmtId="0" fontId="0" fillId="11" borderId="12" xfId="0" applyFill="1" applyBorder="1" applyAlignment="1">
      <alignment horizontal="center"/>
    </xf>
    <xf numFmtId="0" fontId="4" fillId="11" borderId="14" xfId="0" applyFont="1" applyFill="1" applyBorder="1" applyAlignment="1">
      <alignment horizontal="center" vertical="center"/>
    </xf>
    <xf numFmtId="0" fontId="2" fillId="0" borderId="17" xfId="0" applyFont="1" applyBorder="1" applyAlignment="1">
      <alignment horizontal="center" vertical="center"/>
    </xf>
    <xf numFmtId="0" fontId="2" fillId="10" borderId="18" xfId="0" applyFont="1" applyFill="1" applyBorder="1" applyAlignment="1">
      <alignment horizontal="left" vertical="center"/>
    </xf>
    <xf numFmtId="0" fontId="2" fillId="10" borderId="18" xfId="0" applyFont="1" applyFill="1" applyBorder="1" applyAlignment="1">
      <alignment vertical="center"/>
    </xf>
    <xf numFmtId="0" fontId="2" fillId="10" borderId="18" xfId="0" applyFont="1" applyFill="1" applyBorder="1"/>
    <xf numFmtId="0" fontId="2" fillId="10" borderId="18" xfId="0" applyFont="1" applyFill="1" applyBorder="1" applyAlignment="1">
      <alignment horizontal="center" vertical="center"/>
    </xf>
    <xf numFmtId="0" fontId="4" fillId="10" borderId="18" xfId="0" applyFont="1" applyFill="1" applyBorder="1" applyAlignment="1">
      <alignment horizontal="center" vertical="center"/>
    </xf>
    <xf numFmtId="0" fontId="2" fillId="0" borderId="19" xfId="0" applyFont="1" applyBorder="1" applyAlignment="1">
      <alignment horizontal="left" vertical="center" wrapText="1"/>
    </xf>
    <xf numFmtId="0" fontId="1" fillId="2" borderId="1" xfId="0" applyFont="1" applyFill="1" applyBorder="1" applyAlignment="1">
      <alignment horizontal="center"/>
    </xf>
    <xf numFmtId="0" fontId="0" fillId="2" borderId="1" xfId="0" applyFill="1" applyBorder="1" applyAlignment="1">
      <alignment horizontal="left"/>
    </xf>
    <xf numFmtId="0" fontId="0" fillId="2" borderId="2" xfId="0" applyFill="1" applyBorder="1" applyAlignment="1">
      <alignment horizontal="left"/>
    </xf>
    <xf numFmtId="0" fontId="0" fillId="2" borderId="3" xfId="0" applyFill="1" applyBorder="1" applyAlignment="1">
      <alignment horizontal="left"/>
    </xf>
    <xf numFmtId="0" fontId="0" fillId="0" borderId="2" xfId="0" applyBorder="1" applyAlignment="1">
      <alignment horizontal="center"/>
    </xf>
    <xf numFmtId="0" fontId="0" fillId="0" borderId="3" xfId="0" applyBorder="1" applyAlignment="1">
      <alignment horizontal="center"/>
    </xf>
    <xf numFmtId="0" fontId="0" fillId="0" borderId="1" xfId="0" applyBorder="1" applyAlignment="1">
      <alignment horizontal="center"/>
    </xf>
    <xf numFmtId="0" fontId="1" fillId="0" borderId="0" xfId="0" applyFont="1" applyAlignment="1">
      <alignment horizontal="center" wrapText="1"/>
    </xf>
    <xf numFmtId="0" fontId="1" fillId="0" borderId="0" xfId="0" applyFont="1" applyAlignment="1">
      <alignment horizontal="center"/>
    </xf>
    <xf numFmtId="0" fontId="5" fillId="5" borderId="2" xfId="0" applyFont="1" applyFill="1" applyBorder="1" applyAlignment="1">
      <alignment horizontal="center"/>
    </xf>
    <xf numFmtId="0" fontId="5" fillId="5" borderId="5" xfId="0" applyFont="1" applyFill="1" applyBorder="1" applyAlignment="1">
      <alignment horizontal="center"/>
    </xf>
    <xf numFmtId="0" fontId="5" fillId="5" borderId="3" xfId="0" applyFont="1" applyFill="1" applyBorder="1" applyAlignment="1">
      <alignment horizontal="center"/>
    </xf>
    <xf numFmtId="0" fontId="2" fillId="5" borderId="1" xfId="0" applyFont="1" applyFill="1" applyBorder="1" applyAlignment="1">
      <alignment horizontal="center" vertical="center"/>
    </xf>
    <xf numFmtId="0" fontId="2" fillId="5" borderId="4" xfId="0" applyFont="1" applyFill="1" applyBorder="1" applyAlignment="1">
      <alignment horizontal="center" vertical="center"/>
    </xf>
    <xf numFmtId="0" fontId="0" fillId="5" borderId="1" xfId="0" applyFill="1" applyBorder="1" applyAlignment="1">
      <alignment horizontal="center"/>
    </xf>
    <xf numFmtId="0" fontId="4" fillId="5"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0" fillId="6" borderId="1" xfId="0" applyFill="1" applyBorder="1" applyAlignment="1">
      <alignment horizontal="left"/>
    </xf>
    <xf numFmtId="0" fontId="0" fillId="7" borderId="2" xfId="0" applyFill="1" applyBorder="1" applyAlignment="1">
      <alignment horizontal="center"/>
    </xf>
    <xf numFmtId="0" fontId="0" fillId="7" borderId="3" xfId="0" applyFill="1" applyBorder="1" applyAlignment="1">
      <alignment horizontal="center"/>
    </xf>
    <xf numFmtId="0" fontId="0" fillId="6" borderId="2" xfId="0" applyFill="1" applyBorder="1" applyAlignment="1">
      <alignment horizontal="left"/>
    </xf>
    <xf numFmtId="0" fontId="0" fillId="6" borderId="3" xfId="0" applyFill="1" applyBorder="1" applyAlignment="1">
      <alignment horizontal="left"/>
    </xf>
    <xf numFmtId="0" fontId="0" fillId="7"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4" borderId="1" xfId="0" applyFill="1" applyBorder="1" applyAlignment="1">
      <alignment horizontal="center"/>
    </xf>
    <xf numFmtId="0" fontId="0" fillId="8" borderId="9" xfId="0" applyFill="1" applyBorder="1" applyAlignment="1">
      <alignment horizontal="center" vertical="center"/>
    </xf>
    <xf numFmtId="0" fontId="0" fillId="8" borderId="13" xfId="0" applyFill="1" applyBorder="1" applyAlignment="1">
      <alignment horizontal="center" vertical="center"/>
    </xf>
    <xf numFmtId="0" fontId="0" fillId="10" borderId="9" xfId="0" applyFill="1" applyBorder="1" applyAlignment="1">
      <alignment horizontal="center" vertical="center"/>
    </xf>
    <xf numFmtId="0" fontId="0" fillId="10" borderId="6" xfId="0" applyFill="1" applyBorder="1" applyAlignment="1">
      <alignment horizontal="center" vertical="center"/>
    </xf>
    <xf numFmtId="0" fontId="0" fillId="10" borderId="13" xfId="0" applyFill="1" applyBorder="1" applyAlignment="1">
      <alignment horizontal="center" vertical="center"/>
    </xf>
    <xf numFmtId="0" fontId="0" fillId="9" borderId="9" xfId="0" applyFill="1" applyBorder="1" applyAlignment="1">
      <alignment horizontal="center" vertical="center"/>
    </xf>
    <xf numFmtId="0" fontId="0" fillId="9" borderId="6" xfId="0" applyFill="1" applyBorder="1" applyAlignment="1">
      <alignment horizontal="center" vertical="center"/>
    </xf>
    <xf numFmtId="0" fontId="0" fillId="9" borderId="13" xfId="0" applyFill="1" applyBorder="1" applyAlignment="1">
      <alignment horizontal="center" vertical="center"/>
    </xf>
    <xf numFmtId="0" fontId="6" fillId="0" borderId="0" xfId="0" applyFont="1"/>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L14"/>
  <sheetViews>
    <sheetView topLeftCell="A5" zoomScale="80" zoomScaleNormal="80" workbookViewId="0">
      <selection activeCell="G12" sqref="G12"/>
    </sheetView>
  </sheetViews>
  <sheetFormatPr baseColWidth="10" defaultRowHeight="15" x14ac:dyDescent="0.25"/>
  <cols>
    <col min="1" max="1" width="2.7109375" bestFit="1" customWidth="1"/>
    <col min="2" max="2" width="28" customWidth="1"/>
    <col min="3" max="3" width="11.7109375" bestFit="1" customWidth="1"/>
    <col min="4" max="4" width="17.7109375" bestFit="1" customWidth="1"/>
    <col min="5" max="5" width="13.5703125" customWidth="1"/>
    <col min="6" max="6" width="12.140625" bestFit="1" customWidth="1"/>
    <col min="7" max="7" width="10" customWidth="1"/>
    <col min="8" max="8" width="10.42578125" customWidth="1"/>
    <col min="9" max="9" width="8.85546875" customWidth="1"/>
    <col min="10" max="10" width="9" customWidth="1"/>
    <col min="11" max="11" width="9.28515625" customWidth="1"/>
    <col min="12" max="12" width="27.28515625" customWidth="1"/>
  </cols>
  <sheetData>
    <row r="1" spans="1:12" x14ac:dyDescent="0.25">
      <c r="A1" s="52" t="s">
        <v>0</v>
      </c>
      <c r="B1" s="52"/>
      <c r="C1" s="52"/>
      <c r="D1" s="52"/>
      <c r="E1" s="52"/>
      <c r="F1" s="52"/>
      <c r="G1" s="52"/>
      <c r="H1" s="52"/>
      <c r="I1" s="52"/>
      <c r="J1" s="52"/>
      <c r="K1" s="52"/>
    </row>
    <row r="3" spans="1:12" x14ac:dyDescent="0.25">
      <c r="A3" s="53" t="s">
        <v>1</v>
      </c>
      <c r="B3" s="53"/>
      <c r="C3" s="56" t="s">
        <v>14</v>
      </c>
      <c r="D3" s="57"/>
    </row>
    <row r="4" spans="1:12" x14ac:dyDescent="0.25">
      <c r="A4" s="1"/>
      <c r="B4" s="1"/>
    </row>
    <row r="5" spans="1:12" x14ac:dyDescent="0.25">
      <c r="A5" s="54" t="s">
        <v>2</v>
      </c>
      <c r="B5" s="55"/>
      <c r="C5" s="58" t="s">
        <v>15</v>
      </c>
      <c r="D5" s="58"/>
    </row>
    <row r="7" spans="1:12" ht="38.25" x14ac:dyDescent="0.25">
      <c r="A7" s="2" t="s">
        <v>3</v>
      </c>
      <c r="B7" s="2" t="s">
        <v>4</v>
      </c>
      <c r="C7" s="2" t="s">
        <v>5</v>
      </c>
      <c r="D7" s="2" t="s">
        <v>6</v>
      </c>
      <c r="E7" s="3" t="s">
        <v>7</v>
      </c>
      <c r="F7" s="3" t="s">
        <v>8</v>
      </c>
      <c r="G7" s="3" t="s">
        <v>9</v>
      </c>
      <c r="H7" s="3" t="s">
        <v>10</v>
      </c>
      <c r="I7" s="3" t="s">
        <v>11</v>
      </c>
      <c r="J7" s="3" t="s">
        <v>12</v>
      </c>
      <c r="K7" s="3" t="s">
        <v>13</v>
      </c>
      <c r="L7" s="3" t="s">
        <v>19</v>
      </c>
    </row>
    <row r="8" spans="1:12" x14ac:dyDescent="0.25">
      <c r="A8" s="6">
        <v>1</v>
      </c>
      <c r="B8" s="4" t="s">
        <v>16</v>
      </c>
      <c r="C8" s="5" t="s">
        <v>17</v>
      </c>
      <c r="D8" s="5" t="s">
        <v>18</v>
      </c>
      <c r="E8" s="6">
        <v>0</v>
      </c>
      <c r="F8" s="6">
        <v>10</v>
      </c>
      <c r="G8" s="6">
        <v>12.9</v>
      </c>
      <c r="H8" s="6">
        <v>0</v>
      </c>
      <c r="I8" s="6">
        <v>0</v>
      </c>
      <c r="J8" s="6">
        <v>3</v>
      </c>
      <c r="K8" s="7">
        <f t="shared" ref="K8:K13" si="0">SUM(E8:J8)</f>
        <v>25.9</v>
      </c>
      <c r="L8" s="5" t="s">
        <v>20</v>
      </c>
    </row>
    <row r="9" spans="1:12" x14ac:dyDescent="0.25">
      <c r="A9" s="6">
        <v>2</v>
      </c>
      <c r="B9" s="4" t="s">
        <v>36</v>
      </c>
      <c r="C9" s="8" t="s">
        <v>17</v>
      </c>
      <c r="D9" s="4" t="s">
        <v>35</v>
      </c>
      <c r="E9" s="6">
        <v>0</v>
      </c>
      <c r="F9" s="6">
        <v>12</v>
      </c>
      <c r="G9" s="6">
        <v>15.4</v>
      </c>
      <c r="H9" s="6">
        <v>0</v>
      </c>
      <c r="I9" s="6">
        <v>0</v>
      </c>
      <c r="J9" s="6">
        <v>10</v>
      </c>
      <c r="K9" s="7">
        <f t="shared" si="0"/>
        <v>37.4</v>
      </c>
      <c r="L9" s="9"/>
    </row>
    <row r="10" spans="1:12" x14ac:dyDescent="0.25">
      <c r="A10" s="6">
        <v>3</v>
      </c>
      <c r="B10" s="4" t="s">
        <v>21</v>
      </c>
      <c r="C10" s="5" t="s">
        <v>17</v>
      </c>
      <c r="D10" s="5" t="s">
        <v>22</v>
      </c>
      <c r="E10" s="6">
        <v>0</v>
      </c>
      <c r="F10" s="6">
        <v>12</v>
      </c>
      <c r="G10" s="6">
        <v>0</v>
      </c>
      <c r="H10" s="6">
        <v>0</v>
      </c>
      <c r="I10" s="6">
        <v>0</v>
      </c>
      <c r="J10" s="6">
        <v>6</v>
      </c>
      <c r="K10" s="7">
        <f t="shared" si="0"/>
        <v>18</v>
      </c>
      <c r="L10" s="6"/>
    </row>
    <row r="11" spans="1:12" ht="154.5" customHeight="1" x14ac:dyDescent="0.25">
      <c r="A11" s="6">
        <v>4</v>
      </c>
      <c r="B11" s="4" t="s">
        <v>23</v>
      </c>
      <c r="C11" s="8" t="s">
        <v>24</v>
      </c>
      <c r="D11" s="6"/>
      <c r="E11" s="6">
        <v>0</v>
      </c>
      <c r="F11" s="6">
        <v>0</v>
      </c>
      <c r="G11" s="6">
        <v>0</v>
      </c>
      <c r="H11" s="6">
        <v>0</v>
      </c>
      <c r="I11" s="6">
        <v>0</v>
      </c>
      <c r="J11" s="6">
        <v>0</v>
      </c>
      <c r="K11" s="7">
        <f t="shared" si="0"/>
        <v>0</v>
      </c>
      <c r="L11" s="9" t="s">
        <v>31</v>
      </c>
    </row>
    <row r="12" spans="1:12" ht="239.25" customHeight="1" x14ac:dyDescent="0.25">
      <c r="A12" s="6">
        <v>5</v>
      </c>
      <c r="B12" s="4" t="s">
        <v>25</v>
      </c>
      <c r="C12" s="8" t="s">
        <v>24</v>
      </c>
      <c r="D12" s="6"/>
      <c r="E12" s="6">
        <v>0</v>
      </c>
      <c r="F12" s="6">
        <v>0</v>
      </c>
      <c r="G12" s="6">
        <v>0</v>
      </c>
      <c r="H12" s="6">
        <v>0</v>
      </c>
      <c r="I12" s="6">
        <v>0</v>
      </c>
      <c r="J12" s="6">
        <v>0</v>
      </c>
      <c r="K12" s="7">
        <f t="shared" si="0"/>
        <v>0</v>
      </c>
      <c r="L12" s="9" t="s">
        <v>32</v>
      </c>
    </row>
    <row r="13" spans="1:12" ht="191.25" customHeight="1" x14ac:dyDescent="0.25">
      <c r="A13" s="6">
        <v>6</v>
      </c>
      <c r="B13" s="4" t="s">
        <v>26</v>
      </c>
      <c r="C13" s="8" t="s">
        <v>24</v>
      </c>
      <c r="D13" s="6"/>
      <c r="E13" s="6">
        <v>0</v>
      </c>
      <c r="F13" s="6">
        <v>0</v>
      </c>
      <c r="G13" s="6">
        <v>0</v>
      </c>
      <c r="H13" s="6">
        <v>0</v>
      </c>
      <c r="I13" s="6">
        <v>0</v>
      </c>
      <c r="J13" s="6">
        <v>0</v>
      </c>
      <c r="K13" s="7">
        <f t="shared" si="0"/>
        <v>0</v>
      </c>
      <c r="L13" s="9" t="s">
        <v>33</v>
      </c>
    </row>
    <row r="14" spans="1:12" ht="235.5" customHeight="1" x14ac:dyDescent="0.25">
      <c r="A14" s="6">
        <v>7</v>
      </c>
      <c r="B14" s="4" t="s">
        <v>37</v>
      </c>
      <c r="C14" s="8" t="s">
        <v>24</v>
      </c>
      <c r="D14" s="6"/>
      <c r="E14" s="6">
        <v>0</v>
      </c>
      <c r="F14" s="6">
        <v>12</v>
      </c>
      <c r="G14" s="6">
        <v>20.100000000000001</v>
      </c>
      <c r="H14" s="6">
        <v>0</v>
      </c>
      <c r="I14" s="6">
        <v>0</v>
      </c>
      <c r="J14" s="6">
        <v>5</v>
      </c>
      <c r="K14" s="7">
        <f t="shared" ref="K14" si="1">SUM(E14:J14)</f>
        <v>37.1</v>
      </c>
      <c r="L14" s="9" t="s">
        <v>38</v>
      </c>
    </row>
  </sheetData>
  <mergeCells count="5">
    <mergeCell ref="A1:K1"/>
    <mergeCell ref="A3:B3"/>
    <mergeCell ref="A5:B5"/>
    <mergeCell ref="C3:D3"/>
    <mergeCell ref="C5:D5"/>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L10"/>
  <sheetViews>
    <sheetView workbookViewId="0">
      <selection activeCell="C23" sqref="C23"/>
    </sheetView>
  </sheetViews>
  <sheetFormatPr baseColWidth="10" defaultRowHeight="15" x14ac:dyDescent="0.25"/>
  <cols>
    <col min="1" max="1" width="2.7109375" bestFit="1" customWidth="1"/>
    <col min="2" max="2" width="28" customWidth="1"/>
    <col min="3" max="3" width="10.7109375" bestFit="1" customWidth="1"/>
    <col min="4" max="4" width="17.7109375" bestFit="1" customWidth="1"/>
    <col min="5" max="5" width="13.5703125" customWidth="1"/>
    <col min="6" max="6" width="11.5703125" customWidth="1"/>
    <col min="7" max="7" width="10" customWidth="1"/>
    <col min="8" max="8" width="10.42578125" customWidth="1"/>
    <col min="9" max="9" width="8.85546875" customWidth="1"/>
    <col min="10" max="10" width="9" customWidth="1"/>
    <col min="11" max="11" width="9.28515625" customWidth="1"/>
    <col min="12" max="12" width="27.28515625" customWidth="1"/>
  </cols>
  <sheetData>
    <row r="1" spans="1:12" x14ac:dyDescent="0.25">
      <c r="A1" s="52" t="s">
        <v>0</v>
      </c>
      <c r="B1" s="52"/>
      <c r="C1" s="52"/>
      <c r="D1" s="52"/>
      <c r="E1" s="52"/>
      <c r="F1" s="52"/>
      <c r="G1" s="52"/>
      <c r="H1" s="52"/>
      <c r="I1" s="52"/>
      <c r="J1" s="52"/>
      <c r="K1" s="52"/>
    </row>
    <row r="3" spans="1:12" x14ac:dyDescent="0.25">
      <c r="A3" s="53" t="s">
        <v>1</v>
      </c>
      <c r="B3" s="53"/>
      <c r="C3" s="56" t="s">
        <v>27</v>
      </c>
      <c r="D3" s="57"/>
    </row>
    <row r="4" spans="1:12" x14ac:dyDescent="0.25">
      <c r="A4" s="1"/>
      <c r="B4" s="1"/>
    </row>
    <row r="5" spans="1:12" x14ac:dyDescent="0.25">
      <c r="A5" s="54" t="s">
        <v>2</v>
      </c>
      <c r="B5" s="55"/>
      <c r="C5" s="58" t="s">
        <v>15</v>
      </c>
      <c r="D5" s="58"/>
    </row>
    <row r="7" spans="1:12" ht="38.25" x14ac:dyDescent="0.25">
      <c r="A7" s="2" t="s">
        <v>3</v>
      </c>
      <c r="B7" s="2" t="s">
        <v>4</v>
      </c>
      <c r="C7" s="2" t="s">
        <v>5</v>
      </c>
      <c r="D7" s="2" t="s">
        <v>6</v>
      </c>
      <c r="E7" s="3" t="s">
        <v>7</v>
      </c>
      <c r="F7" s="3" t="s">
        <v>8</v>
      </c>
      <c r="G7" s="3" t="s">
        <v>9</v>
      </c>
      <c r="H7" s="3" t="s">
        <v>10</v>
      </c>
      <c r="I7" s="3" t="s">
        <v>11</v>
      </c>
      <c r="J7" s="3" t="s">
        <v>12</v>
      </c>
      <c r="K7" s="3" t="s">
        <v>13</v>
      </c>
      <c r="L7" s="3" t="s">
        <v>19</v>
      </c>
    </row>
    <row r="8" spans="1:12" x14ac:dyDescent="0.25">
      <c r="A8" s="6">
        <v>1</v>
      </c>
      <c r="B8" s="4" t="s">
        <v>28</v>
      </c>
      <c r="C8" s="5" t="s">
        <v>24</v>
      </c>
      <c r="D8" s="5"/>
      <c r="E8" s="6">
        <v>0</v>
      </c>
      <c r="F8" s="6">
        <v>12</v>
      </c>
      <c r="G8" s="6">
        <v>6.7</v>
      </c>
      <c r="H8" s="6">
        <v>0</v>
      </c>
      <c r="I8" s="6">
        <v>0</v>
      </c>
      <c r="J8" s="6">
        <v>5</v>
      </c>
      <c r="K8" s="7">
        <f>SUM(E8:J8)</f>
        <v>23.7</v>
      </c>
      <c r="L8" s="5"/>
    </row>
    <row r="9" spans="1:12" x14ac:dyDescent="0.25">
      <c r="A9" s="6">
        <v>2</v>
      </c>
      <c r="B9" s="4" t="s">
        <v>29</v>
      </c>
      <c r="C9" s="5" t="s">
        <v>24</v>
      </c>
      <c r="D9" s="5"/>
      <c r="E9" s="6">
        <v>0</v>
      </c>
      <c r="F9" s="6">
        <v>10</v>
      </c>
      <c r="G9" s="6">
        <v>0</v>
      </c>
      <c r="H9" s="6">
        <v>0</v>
      </c>
      <c r="I9" s="6">
        <v>0</v>
      </c>
      <c r="J9" s="6">
        <v>3</v>
      </c>
      <c r="K9" s="7">
        <f>SUM(E9:J9)</f>
        <v>13</v>
      </c>
      <c r="L9" s="6"/>
    </row>
    <row r="10" spans="1:12" ht="153" x14ac:dyDescent="0.25">
      <c r="A10" s="6">
        <v>3</v>
      </c>
      <c r="B10" s="9" t="s">
        <v>30</v>
      </c>
      <c r="C10" s="8" t="s">
        <v>24</v>
      </c>
      <c r="D10" s="6"/>
      <c r="E10" s="6">
        <v>0</v>
      </c>
      <c r="F10" s="6">
        <v>0</v>
      </c>
      <c r="G10" s="6">
        <v>0</v>
      </c>
      <c r="H10" s="6">
        <v>0</v>
      </c>
      <c r="I10" s="6">
        <v>0</v>
      </c>
      <c r="J10" s="6">
        <v>0</v>
      </c>
      <c r="K10" s="7">
        <f>SUM(E10:J10)</f>
        <v>0</v>
      </c>
      <c r="L10" s="9" t="s">
        <v>34</v>
      </c>
    </row>
  </sheetData>
  <mergeCells count="5">
    <mergeCell ref="A1:K1"/>
    <mergeCell ref="A3:B3"/>
    <mergeCell ref="C3:D3"/>
    <mergeCell ref="A5:B5"/>
    <mergeCell ref="C5:D5"/>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N16"/>
  <sheetViews>
    <sheetView zoomScaleNormal="100" workbookViewId="0">
      <selection activeCell="G26" sqref="G26"/>
    </sheetView>
  </sheetViews>
  <sheetFormatPr baseColWidth="10" defaultRowHeight="15" x14ac:dyDescent="0.25"/>
  <cols>
    <col min="1" max="1" width="3.85546875" customWidth="1"/>
    <col min="2" max="2" width="31.7109375" bestFit="1" customWidth="1"/>
    <col min="3" max="3" width="11.7109375" bestFit="1" customWidth="1"/>
    <col min="4" max="4" width="17.7109375" bestFit="1" customWidth="1"/>
    <col min="5" max="5" width="13.5703125" customWidth="1"/>
    <col min="6" max="6" width="12.140625" bestFit="1" customWidth="1"/>
    <col min="7" max="7" width="12.140625" customWidth="1"/>
    <col min="8" max="8" width="10.42578125" customWidth="1"/>
    <col min="9" max="9" width="8.85546875" customWidth="1"/>
    <col min="10" max="10" width="9" customWidth="1"/>
    <col min="11" max="11" width="9.28515625" customWidth="1"/>
    <col min="12" max="12" width="27.28515625" customWidth="1"/>
    <col min="14" max="14" width="25.7109375" customWidth="1"/>
  </cols>
  <sheetData>
    <row r="1" spans="1:14" ht="23.25" x14ac:dyDescent="0.35">
      <c r="A1" s="61" t="s">
        <v>85</v>
      </c>
      <c r="B1" s="62"/>
      <c r="C1" s="62"/>
      <c r="D1" s="62"/>
      <c r="E1" s="62"/>
      <c r="F1" s="62"/>
      <c r="G1" s="62"/>
      <c r="H1" s="62"/>
      <c r="I1" s="62"/>
      <c r="J1" s="62"/>
      <c r="K1" s="62"/>
      <c r="L1" s="62"/>
      <c r="M1" s="62"/>
      <c r="N1" s="63"/>
    </row>
    <row r="3" spans="1:14" x14ac:dyDescent="0.25">
      <c r="A3" s="72" t="s">
        <v>1</v>
      </c>
      <c r="B3" s="72"/>
      <c r="C3" s="73" t="s">
        <v>14</v>
      </c>
      <c r="D3" s="74"/>
    </row>
    <row r="4" spans="1:14" x14ac:dyDescent="0.25">
      <c r="A4" s="1"/>
      <c r="B4" s="1"/>
    </row>
    <row r="5" spans="1:14" x14ac:dyDescent="0.25">
      <c r="A5" s="75" t="s">
        <v>2</v>
      </c>
      <c r="B5" s="76"/>
      <c r="C5" s="77" t="s">
        <v>39</v>
      </c>
      <c r="D5" s="77"/>
    </row>
    <row r="6" spans="1:14" s="12" customFormat="1" x14ac:dyDescent="0.25">
      <c r="A6" s="10"/>
      <c r="B6" s="10"/>
      <c r="C6" s="11"/>
      <c r="D6" s="11"/>
    </row>
    <row r="7" spans="1:14" x14ac:dyDescent="0.25">
      <c r="A7" s="64" t="s">
        <v>3</v>
      </c>
      <c r="B7" s="64" t="s">
        <v>4</v>
      </c>
      <c r="C7" s="64" t="s">
        <v>42</v>
      </c>
      <c r="D7" s="64" t="s">
        <v>5</v>
      </c>
      <c r="E7" s="70" t="s">
        <v>43</v>
      </c>
      <c r="F7" s="64" t="s">
        <v>6</v>
      </c>
      <c r="G7" s="66" t="s">
        <v>44</v>
      </c>
      <c r="H7" s="66"/>
      <c r="I7" s="66"/>
      <c r="J7" s="66"/>
      <c r="K7" s="66"/>
      <c r="L7" s="66"/>
      <c r="M7" s="67" t="s">
        <v>13</v>
      </c>
      <c r="N7" s="69" t="s">
        <v>19</v>
      </c>
    </row>
    <row r="8" spans="1:14" ht="60.75" customHeight="1" thickBot="1" x14ac:dyDescent="0.3">
      <c r="A8" s="65"/>
      <c r="B8" s="65"/>
      <c r="C8" s="65"/>
      <c r="D8" s="65"/>
      <c r="E8" s="71"/>
      <c r="F8" s="65"/>
      <c r="G8" s="18" t="s">
        <v>7</v>
      </c>
      <c r="H8" s="18" t="s">
        <v>8</v>
      </c>
      <c r="I8" s="18" t="s">
        <v>9</v>
      </c>
      <c r="J8" s="18" t="s">
        <v>10</v>
      </c>
      <c r="K8" s="18" t="s">
        <v>11</v>
      </c>
      <c r="L8" s="18" t="s">
        <v>12</v>
      </c>
      <c r="M8" s="68"/>
      <c r="N8" s="70"/>
    </row>
    <row r="9" spans="1:14" ht="25.5" customHeight="1" thickBot="1" x14ac:dyDescent="0.3">
      <c r="A9" s="45">
        <v>1</v>
      </c>
      <c r="B9" s="46" t="s">
        <v>40</v>
      </c>
      <c r="C9" s="46"/>
      <c r="D9" s="47" t="s">
        <v>17</v>
      </c>
      <c r="E9" s="47" t="s">
        <v>46</v>
      </c>
      <c r="F9" s="48" t="s">
        <v>41</v>
      </c>
      <c r="G9" s="49">
        <v>0</v>
      </c>
      <c r="H9" s="49">
        <v>12</v>
      </c>
      <c r="I9" s="49">
        <v>0</v>
      </c>
      <c r="J9" s="49">
        <v>0</v>
      </c>
      <c r="K9" s="49">
        <v>0</v>
      </c>
      <c r="L9" s="49">
        <v>18</v>
      </c>
      <c r="M9" s="50">
        <f t="shared" ref="M9" si="0">SUM(G9:L9)</f>
        <v>30</v>
      </c>
      <c r="N9" s="51"/>
    </row>
    <row r="11" spans="1:14" ht="17.25" x14ac:dyDescent="0.3">
      <c r="B11" s="89" t="s">
        <v>86</v>
      </c>
    </row>
    <row r="12" spans="1:14" x14ac:dyDescent="0.25">
      <c r="D12" s="17"/>
    </row>
    <row r="16" spans="1:14" ht="46.5" customHeight="1" x14ac:dyDescent="0.25">
      <c r="D16" s="59" t="s">
        <v>83</v>
      </c>
      <c r="E16" s="60"/>
      <c r="F16" s="60"/>
      <c r="G16" s="60"/>
      <c r="H16" s="60"/>
      <c r="I16" s="60"/>
      <c r="J16" s="60"/>
    </row>
  </sheetData>
  <sheetProtection algorithmName="SHA-512" hashValue="pol0PrCa8Bu8EdYCF1uO2+YiEqXDnjLAMZ+mfrdY7sxbZQmmjHouosP5g9juRk8F3Gct+1YLvYsV34LJ3r5lGQ==" saltValue="OiokVvm3EVPSmkyuMVroAQ==" spinCount="100000" sheet="1" objects="1" scenarios="1"/>
  <mergeCells count="15">
    <mergeCell ref="D16:J16"/>
    <mergeCell ref="A1:N1"/>
    <mergeCell ref="A7:A8"/>
    <mergeCell ref="B7:B8"/>
    <mergeCell ref="G7:L7"/>
    <mergeCell ref="M7:M8"/>
    <mergeCell ref="N7:N8"/>
    <mergeCell ref="C7:C8"/>
    <mergeCell ref="D7:D8"/>
    <mergeCell ref="E7:E8"/>
    <mergeCell ref="F7:F8"/>
    <mergeCell ref="A3:B3"/>
    <mergeCell ref="C3:D3"/>
    <mergeCell ref="A5:B5"/>
    <mergeCell ref="C5:D5"/>
  </mergeCells>
  <conditionalFormatting sqref="B11">
    <cfRule type="duplicateValues" dxfId="0" priority="1"/>
  </conditionalFormatting>
  <pageMargins left="0.7" right="0.7" top="0.75" bottom="0.75" header="0.3" footer="0.3"/>
  <pageSetup paperSize="9" scale="4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M42"/>
  <sheetViews>
    <sheetView tabSelected="1" zoomScaleNormal="100" zoomScaleSheetLayoutView="90" workbookViewId="0">
      <pane ySplit="8" topLeftCell="A9" activePane="bottomLeft" state="frozen"/>
      <selection pane="bottomLeft" activeCell="L44" sqref="L44"/>
    </sheetView>
  </sheetViews>
  <sheetFormatPr baseColWidth="10" defaultRowHeight="15" x14ac:dyDescent="0.25"/>
  <cols>
    <col min="1" max="1" width="3.85546875" customWidth="1"/>
    <col min="2" max="2" width="39.85546875" customWidth="1"/>
    <col min="3" max="3" width="12.7109375" customWidth="1"/>
    <col min="4" max="4" width="14.85546875" customWidth="1"/>
    <col min="5" max="5" width="11.28515625" customWidth="1"/>
    <col min="6" max="6" width="23.42578125" customWidth="1"/>
    <col min="7" max="10" width="11.28515625" customWidth="1"/>
    <col min="12" max="12" width="19.7109375" customWidth="1"/>
  </cols>
  <sheetData>
    <row r="1" spans="1:13" ht="23.25" x14ac:dyDescent="0.35">
      <c r="A1" s="61" t="s">
        <v>84</v>
      </c>
      <c r="B1" s="62"/>
      <c r="C1" s="62"/>
      <c r="D1" s="62"/>
      <c r="E1" s="62"/>
      <c r="F1" s="62"/>
      <c r="G1" s="62"/>
      <c r="H1" s="62"/>
      <c r="I1" s="62"/>
      <c r="J1" s="62"/>
      <c r="K1" s="62"/>
      <c r="L1" s="62"/>
      <c r="M1" s="62"/>
    </row>
    <row r="3" spans="1:13" x14ac:dyDescent="0.25">
      <c r="A3" s="72" t="s">
        <v>1</v>
      </c>
      <c r="B3" s="72"/>
      <c r="C3" s="78" t="s">
        <v>45</v>
      </c>
      <c r="D3" s="79"/>
    </row>
    <row r="4" spans="1:13" x14ac:dyDescent="0.25">
      <c r="A4" s="1"/>
      <c r="B4" s="1"/>
    </row>
    <row r="5" spans="1:13" x14ac:dyDescent="0.25">
      <c r="A5" s="75" t="s">
        <v>2</v>
      </c>
      <c r="B5" s="76"/>
      <c r="C5" s="80" t="s">
        <v>39</v>
      </c>
      <c r="D5" s="80"/>
    </row>
    <row r="6" spans="1:13" s="12" customFormat="1" x14ac:dyDescent="0.25">
      <c r="A6" s="10"/>
      <c r="B6" s="10"/>
      <c r="C6" s="11"/>
      <c r="D6" s="11"/>
    </row>
    <row r="7" spans="1:13" x14ac:dyDescent="0.25">
      <c r="A7" s="64" t="s">
        <v>3</v>
      </c>
      <c r="B7" s="64" t="s">
        <v>4</v>
      </c>
      <c r="C7" s="64" t="s">
        <v>42</v>
      </c>
      <c r="D7" s="64" t="s">
        <v>5</v>
      </c>
      <c r="E7" s="70" t="s">
        <v>43</v>
      </c>
      <c r="F7" s="64" t="s">
        <v>6</v>
      </c>
      <c r="G7" s="66" t="s">
        <v>44</v>
      </c>
      <c r="H7" s="66"/>
      <c r="I7" s="66"/>
      <c r="J7" s="66"/>
      <c r="K7" s="66"/>
      <c r="L7" s="66"/>
      <c r="M7" s="67" t="s">
        <v>13</v>
      </c>
    </row>
    <row r="8" spans="1:13" ht="51.75" thickBot="1" x14ac:dyDescent="0.3">
      <c r="A8" s="65"/>
      <c r="B8" s="65"/>
      <c r="C8" s="65"/>
      <c r="D8" s="65"/>
      <c r="E8" s="71"/>
      <c r="F8" s="65"/>
      <c r="G8" s="18" t="s">
        <v>7</v>
      </c>
      <c r="H8" s="18" t="s">
        <v>8</v>
      </c>
      <c r="I8" s="18" t="s">
        <v>9</v>
      </c>
      <c r="J8" s="18" t="s">
        <v>10</v>
      </c>
      <c r="K8" s="18" t="s">
        <v>11</v>
      </c>
      <c r="L8" s="18" t="s">
        <v>12</v>
      </c>
      <c r="M8" s="68"/>
    </row>
    <row r="9" spans="1:13" ht="23.25" customHeight="1" x14ac:dyDescent="0.25">
      <c r="A9" s="21">
        <v>1</v>
      </c>
      <c r="B9" s="22" t="s">
        <v>51</v>
      </c>
      <c r="C9" s="22"/>
      <c r="D9" s="81" t="s">
        <v>66</v>
      </c>
      <c r="E9" s="22" t="s">
        <v>46</v>
      </c>
      <c r="F9" s="22"/>
      <c r="G9" s="23">
        <v>0</v>
      </c>
      <c r="H9" s="23">
        <v>12</v>
      </c>
      <c r="I9" s="23">
        <v>0</v>
      </c>
      <c r="J9" s="23">
        <v>0</v>
      </c>
      <c r="K9" s="23">
        <v>0</v>
      </c>
      <c r="L9" s="23">
        <v>25</v>
      </c>
      <c r="M9" s="24">
        <v>37</v>
      </c>
    </row>
    <row r="10" spans="1:13" ht="23.25" customHeight="1" thickBot="1" x14ac:dyDescent="0.3">
      <c r="A10" s="25">
        <v>2</v>
      </c>
      <c r="B10" s="26" t="s">
        <v>76</v>
      </c>
      <c r="C10" s="26"/>
      <c r="D10" s="82"/>
      <c r="E10" s="26" t="s">
        <v>46</v>
      </c>
      <c r="F10" s="26"/>
      <c r="G10" s="27">
        <v>0</v>
      </c>
      <c r="H10" s="27">
        <v>12</v>
      </c>
      <c r="I10" s="27">
        <v>7.8</v>
      </c>
      <c r="J10" s="27">
        <v>0</v>
      </c>
      <c r="K10" s="27">
        <v>0</v>
      </c>
      <c r="L10" s="27">
        <v>5</v>
      </c>
      <c r="M10" s="28">
        <v>24.8</v>
      </c>
    </row>
    <row r="11" spans="1:13" ht="23.25" customHeight="1" x14ac:dyDescent="0.25">
      <c r="A11" s="21">
        <v>1</v>
      </c>
      <c r="B11" s="29" t="s">
        <v>82</v>
      </c>
      <c r="C11" s="29"/>
      <c r="D11" s="86" t="s">
        <v>24</v>
      </c>
      <c r="E11" s="29" t="s">
        <v>46</v>
      </c>
      <c r="F11" s="29"/>
      <c r="G11" s="30">
        <v>0</v>
      </c>
      <c r="H11" s="30">
        <v>14</v>
      </c>
      <c r="I11" s="30">
        <v>17.399999999999999</v>
      </c>
      <c r="J11" s="30">
        <v>0</v>
      </c>
      <c r="K11" s="30">
        <v>0</v>
      </c>
      <c r="L11" s="30">
        <v>10</v>
      </c>
      <c r="M11" s="31">
        <v>41.4</v>
      </c>
    </row>
    <row r="12" spans="1:13" ht="23.25" customHeight="1" x14ac:dyDescent="0.25">
      <c r="A12" s="32">
        <v>2</v>
      </c>
      <c r="B12" s="13" t="s">
        <v>59</v>
      </c>
      <c r="C12" s="13"/>
      <c r="D12" s="87"/>
      <c r="E12" s="13" t="s">
        <v>46</v>
      </c>
      <c r="F12" s="13"/>
      <c r="G12" s="14">
        <v>0</v>
      </c>
      <c r="H12" s="14">
        <v>14</v>
      </c>
      <c r="I12" s="14">
        <v>16.100000000000001</v>
      </c>
      <c r="J12" s="14">
        <v>0</v>
      </c>
      <c r="K12" s="14">
        <v>0</v>
      </c>
      <c r="L12" s="14">
        <v>10</v>
      </c>
      <c r="M12" s="33">
        <v>40.1</v>
      </c>
    </row>
    <row r="13" spans="1:13" ht="23.25" customHeight="1" x14ac:dyDescent="0.25">
      <c r="A13" s="32">
        <v>3</v>
      </c>
      <c r="B13" s="13" t="s">
        <v>50</v>
      </c>
      <c r="C13" s="13"/>
      <c r="D13" s="87"/>
      <c r="E13" s="13" t="s">
        <v>46</v>
      </c>
      <c r="F13" s="13"/>
      <c r="G13" s="14">
        <v>0</v>
      </c>
      <c r="H13" s="14">
        <v>18</v>
      </c>
      <c r="I13" s="14">
        <v>0</v>
      </c>
      <c r="J13" s="14">
        <v>0</v>
      </c>
      <c r="K13" s="14">
        <v>0</v>
      </c>
      <c r="L13" s="14">
        <v>21</v>
      </c>
      <c r="M13" s="33">
        <v>39</v>
      </c>
    </row>
    <row r="14" spans="1:13" ht="23.25" customHeight="1" x14ac:dyDescent="0.25">
      <c r="A14" s="32">
        <v>4</v>
      </c>
      <c r="B14" s="13" t="s">
        <v>53</v>
      </c>
      <c r="C14" s="13"/>
      <c r="D14" s="87"/>
      <c r="E14" s="13" t="s">
        <v>46</v>
      </c>
      <c r="F14" s="13"/>
      <c r="G14" s="14">
        <v>0</v>
      </c>
      <c r="H14" s="14">
        <v>14</v>
      </c>
      <c r="I14" s="14">
        <v>7.7</v>
      </c>
      <c r="J14" s="14">
        <v>0</v>
      </c>
      <c r="K14" s="14">
        <v>0</v>
      </c>
      <c r="L14" s="14">
        <v>11</v>
      </c>
      <c r="M14" s="33">
        <v>32.700000000000003</v>
      </c>
    </row>
    <row r="15" spans="1:13" ht="23.25" customHeight="1" x14ac:dyDescent="0.25">
      <c r="A15" s="32">
        <v>5</v>
      </c>
      <c r="B15" s="13" t="s">
        <v>62</v>
      </c>
      <c r="C15" s="13"/>
      <c r="D15" s="87"/>
      <c r="E15" s="13" t="s">
        <v>46</v>
      </c>
      <c r="F15" s="13"/>
      <c r="G15" s="14">
        <v>0</v>
      </c>
      <c r="H15" s="14">
        <v>14</v>
      </c>
      <c r="I15" s="14">
        <v>0</v>
      </c>
      <c r="J15" s="14">
        <v>0</v>
      </c>
      <c r="K15" s="14">
        <v>0</v>
      </c>
      <c r="L15" s="14">
        <v>17</v>
      </c>
      <c r="M15" s="33">
        <v>31</v>
      </c>
    </row>
    <row r="16" spans="1:13" ht="23.25" customHeight="1" x14ac:dyDescent="0.25">
      <c r="A16" s="32">
        <v>6</v>
      </c>
      <c r="B16" s="13" t="s">
        <v>54</v>
      </c>
      <c r="C16" s="13"/>
      <c r="D16" s="87"/>
      <c r="E16" s="13" t="s">
        <v>46</v>
      </c>
      <c r="F16" s="13"/>
      <c r="G16" s="14">
        <v>0</v>
      </c>
      <c r="H16" s="14">
        <v>12</v>
      </c>
      <c r="I16" s="14">
        <v>13.5</v>
      </c>
      <c r="J16" s="14">
        <v>0</v>
      </c>
      <c r="K16" s="14">
        <v>0</v>
      </c>
      <c r="L16" s="14">
        <v>5</v>
      </c>
      <c r="M16" s="33">
        <v>30.5</v>
      </c>
    </row>
    <row r="17" spans="1:13" ht="23.25" customHeight="1" x14ac:dyDescent="0.25">
      <c r="A17" s="32">
        <v>7</v>
      </c>
      <c r="B17" s="13" t="s">
        <v>77</v>
      </c>
      <c r="C17" s="13"/>
      <c r="D17" s="87"/>
      <c r="E17" s="13" t="s">
        <v>46</v>
      </c>
      <c r="F17" s="13"/>
      <c r="G17" s="14">
        <v>0</v>
      </c>
      <c r="H17" s="14">
        <v>12</v>
      </c>
      <c r="I17" s="14">
        <v>0</v>
      </c>
      <c r="J17" s="14">
        <v>0</v>
      </c>
      <c r="K17" s="14">
        <v>0</v>
      </c>
      <c r="L17" s="14">
        <v>17</v>
      </c>
      <c r="M17" s="33">
        <v>29</v>
      </c>
    </row>
    <row r="18" spans="1:13" ht="23.25" customHeight="1" x14ac:dyDescent="0.25">
      <c r="A18" s="32">
        <v>8</v>
      </c>
      <c r="B18" s="13" t="s">
        <v>64</v>
      </c>
      <c r="C18" s="13"/>
      <c r="D18" s="87"/>
      <c r="E18" s="13" t="s">
        <v>46</v>
      </c>
      <c r="F18" s="13"/>
      <c r="G18" s="14">
        <v>0</v>
      </c>
      <c r="H18" s="14">
        <v>14</v>
      </c>
      <c r="I18" s="14">
        <v>0</v>
      </c>
      <c r="J18" s="14">
        <v>0</v>
      </c>
      <c r="K18" s="14">
        <v>0</v>
      </c>
      <c r="L18" s="14">
        <v>10</v>
      </c>
      <c r="M18" s="33">
        <v>24</v>
      </c>
    </row>
    <row r="19" spans="1:13" ht="23.25" customHeight="1" x14ac:dyDescent="0.25">
      <c r="A19" s="32">
        <v>9</v>
      </c>
      <c r="B19" s="13" t="s">
        <v>49</v>
      </c>
      <c r="C19" s="13"/>
      <c r="D19" s="87"/>
      <c r="E19" s="13" t="s">
        <v>46</v>
      </c>
      <c r="F19" s="13"/>
      <c r="G19" s="14">
        <v>0</v>
      </c>
      <c r="H19" s="14">
        <v>10</v>
      </c>
      <c r="I19" s="14">
        <v>9.4</v>
      </c>
      <c r="J19" s="14">
        <v>0</v>
      </c>
      <c r="K19" s="14">
        <v>0</v>
      </c>
      <c r="L19" s="14">
        <v>3</v>
      </c>
      <c r="M19" s="33">
        <v>22.4</v>
      </c>
    </row>
    <row r="20" spans="1:13" ht="23.25" customHeight="1" thickBot="1" x14ac:dyDescent="0.3">
      <c r="A20" s="25">
        <v>10</v>
      </c>
      <c r="B20" s="34" t="s">
        <v>56</v>
      </c>
      <c r="C20" s="34"/>
      <c r="D20" s="88"/>
      <c r="E20" s="34" t="s">
        <v>46</v>
      </c>
      <c r="F20" s="34"/>
      <c r="G20" s="35">
        <v>0</v>
      </c>
      <c r="H20" s="35">
        <v>10</v>
      </c>
      <c r="I20" s="35">
        <v>0</v>
      </c>
      <c r="J20" s="35">
        <v>0</v>
      </c>
      <c r="K20" s="35">
        <v>0</v>
      </c>
      <c r="L20" s="35">
        <v>3</v>
      </c>
      <c r="M20" s="36">
        <v>13</v>
      </c>
    </row>
    <row r="21" spans="1:13" ht="23.25" customHeight="1" x14ac:dyDescent="0.25">
      <c r="A21" s="21">
        <v>1</v>
      </c>
      <c r="B21" s="37" t="s">
        <v>47</v>
      </c>
      <c r="C21" s="37"/>
      <c r="D21" s="83" t="s">
        <v>17</v>
      </c>
      <c r="E21" s="37" t="s">
        <v>46</v>
      </c>
      <c r="F21" s="37" t="s">
        <v>65</v>
      </c>
      <c r="G21" s="38">
        <v>0</v>
      </c>
      <c r="H21" s="38">
        <v>18</v>
      </c>
      <c r="I21" s="38">
        <v>6.6999999999999993</v>
      </c>
      <c r="J21" s="38">
        <v>4.4000000000000004</v>
      </c>
      <c r="K21" s="38">
        <v>0</v>
      </c>
      <c r="L21" s="38">
        <v>20</v>
      </c>
      <c r="M21" s="39">
        <v>49.1</v>
      </c>
    </row>
    <row r="22" spans="1:13" ht="23.25" customHeight="1" x14ac:dyDescent="0.25">
      <c r="A22" s="32">
        <v>2</v>
      </c>
      <c r="B22" s="15" t="s">
        <v>74</v>
      </c>
      <c r="C22" s="15"/>
      <c r="D22" s="84"/>
      <c r="E22" s="15" t="s">
        <v>46</v>
      </c>
      <c r="F22" s="15" t="s">
        <v>65</v>
      </c>
      <c r="G22" s="16">
        <v>0</v>
      </c>
      <c r="H22" s="16">
        <v>16</v>
      </c>
      <c r="I22" s="16">
        <v>9.6</v>
      </c>
      <c r="J22" s="16">
        <v>0</v>
      </c>
      <c r="K22" s="16">
        <v>0</v>
      </c>
      <c r="L22" s="16">
        <v>22</v>
      </c>
      <c r="M22" s="40">
        <v>47.6</v>
      </c>
    </row>
    <row r="23" spans="1:13" ht="23.25" customHeight="1" x14ac:dyDescent="0.25">
      <c r="A23" s="32">
        <v>3</v>
      </c>
      <c r="B23" s="15" t="s">
        <v>61</v>
      </c>
      <c r="C23" s="15"/>
      <c r="D23" s="84"/>
      <c r="E23" s="15" t="s">
        <v>46</v>
      </c>
      <c r="F23" s="15" t="s">
        <v>65</v>
      </c>
      <c r="G23" s="16">
        <v>0</v>
      </c>
      <c r="H23" s="16">
        <v>14</v>
      </c>
      <c r="I23" s="16">
        <v>24</v>
      </c>
      <c r="J23" s="16">
        <v>0</v>
      </c>
      <c r="K23" s="16">
        <v>0</v>
      </c>
      <c r="L23" s="16">
        <v>9</v>
      </c>
      <c r="M23" s="40">
        <v>47</v>
      </c>
    </row>
    <row r="24" spans="1:13" ht="23.25" customHeight="1" x14ac:dyDescent="0.25">
      <c r="A24" s="32">
        <v>4</v>
      </c>
      <c r="B24" s="15" t="s">
        <v>55</v>
      </c>
      <c r="C24" s="15"/>
      <c r="D24" s="84"/>
      <c r="E24" s="15" t="s">
        <v>46</v>
      </c>
      <c r="F24" s="15" t="s">
        <v>65</v>
      </c>
      <c r="G24" s="16">
        <v>0</v>
      </c>
      <c r="H24" s="16">
        <v>14</v>
      </c>
      <c r="I24" s="16">
        <v>15.6</v>
      </c>
      <c r="J24" s="16">
        <v>0</v>
      </c>
      <c r="K24" s="16">
        <v>0</v>
      </c>
      <c r="L24" s="16">
        <v>10</v>
      </c>
      <c r="M24" s="40">
        <v>39.6</v>
      </c>
    </row>
    <row r="25" spans="1:13" ht="23.25" customHeight="1" x14ac:dyDescent="0.25">
      <c r="A25" s="32">
        <v>5</v>
      </c>
      <c r="B25" s="15" t="s">
        <v>78</v>
      </c>
      <c r="C25" s="15"/>
      <c r="D25" s="84"/>
      <c r="E25" s="15" t="s">
        <v>46</v>
      </c>
      <c r="F25" s="15" t="s">
        <v>65</v>
      </c>
      <c r="G25" s="16">
        <v>0</v>
      </c>
      <c r="H25" s="16">
        <v>12</v>
      </c>
      <c r="I25" s="16">
        <v>15.6</v>
      </c>
      <c r="J25" s="16">
        <v>0</v>
      </c>
      <c r="K25" s="16">
        <v>3.6</v>
      </c>
      <c r="L25" s="16">
        <v>5</v>
      </c>
      <c r="M25" s="40">
        <v>36.200000000000003</v>
      </c>
    </row>
    <row r="26" spans="1:13" ht="23.25" customHeight="1" x14ac:dyDescent="0.25">
      <c r="A26" s="32">
        <v>6</v>
      </c>
      <c r="B26" s="15" t="s">
        <v>52</v>
      </c>
      <c r="C26" s="15"/>
      <c r="D26" s="84"/>
      <c r="E26" s="15" t="s">
        <v>46</v>
      </c>
      <c r="F26" s="15" t="s">
        <v>65</v>
      </c>
      <c r="G26" s="16">
        <v>0</v>
      </c>
      <c r="H26" s="16">
        <v>14</v>
      </c>
      <c r="I26" s="16">
        <v>9.4</v>
      </c>
      <c r="J26" s="16">
        <v>0</v>
      </c>
      <c r="K26" s="16">
        <v>0</v>
      </c>
      <c r="L26" s="16">
        <v>10</v>
      </c>
      <c r="M26" s="40">
        <v>33.4</v>
      </c>
    </row>
    <row r="27" spans="1:13" ht="23.25" customHeight="1" x14ac:dyDescent="0.25">
      <c r="A27" s="32">
        <v>7</v>
      </c>
      <c r="B27" s="15" t="s">
        <v>57</v>
      </c>
      <c r="C27" s="15"/>
      <c r="D27" s="84"/>
      <c r="E27" s="15" t="s">
        <v>46</v>
      </c>
      <c r="F27" s="15" t="s">
        <v>65</v>
      </c>
      <c r="G27" s="16">
        <v>0</v>
      </c>
      <c r="H27" s="16">
        <v>12</v>
      </c>
      <c r="I27" s="16">
        <v>10.6</v>
      </c>
      <c r="J27" s="16">
        <v>0</v>
      </c>
      <c r="K27" s="16">
        <v>0</v>
      </c>
      <c r="L27" s="16">
        <v>10</v>
      </c>
      <c r="M27" s="40">
        <v>32.6</v>
      </c>
    </row>
    <row r="28" spans="1:13" ht="23.25" customHeight="1" x14ac:dyDescent="0.25">
      <c r="A28" s="32">
        <v>8</v>
      </c>
      <c r="B28" s="15" t="s">
        <v>48</v>
      </c>
      <c r="C28" s="15"/>
      <c r="D28" s="84"/>
      <c r="E28" s="15" t="s">
        <v>46</v>
      </c>
      <c r="F28" s="15" t="s">
        <v>65</v>
      </c>
      <c r="G28" s="16">
        <v>0</v>
      </c>
      <c r="H28" s="16">
        <v>10</v>
      </c>
      <c r="I28" s="16">
        <v>7.8</v>
      </c>
      <c r="J28" s="16">
        <v>0</v>
      </c>
      <c r="K28" s="16">
        <v>0</v>
      </c>
      <c r="L28" s="16">
        <v>12</v>
      </c>
      <c r="M28" s="40">
        <v>29.8</v>
      </c>
    </row>
    <row r="29" spans="1:13" ht="23.25" customHeight="1" x14ac:dyDescent="0.25">
      <c r="A29" s="32">
        <v>9</v>
      </c>
      <c r="B29" s="15" t="s">
        <v>60</v>
      </c>
      <c r="C29" s="15"/>
      <c r="D29" s="84"/>
      <c r="E29" s="15" t="s">
        <v>46</v>
      </c>
      <c r="F29" s="15" t="s">
        <v>65</v>
      </c>
      <c r="G29" s="16">
        <v>0</v>
      </c>
      <c r="H29" s="16">
        <v>12</v>
      </c>
      <c r="I29" s="16">
        <v>0</v>
      </c>
      <c r="J29" s="16">
        <v>0</v>
      </c>
      <c r="K29" s="16">
        <v>0</v>
      </c>
      <c r="L29" s="16">
        <v>15</v>
      </c>
      <c r="M29" s="40">
        <v>27</v>
      </c>
    </row>
    <row r="30" spans="1:13" ht="23.25" customHeight="1" x14ac:dyDescent="0.25">
      <c r="A30" s="32">
        <v>10</v>
      </c>
      <c r="B30" s="15" t="s">
        <v>79</v>
      </c>
      <c r="C30" s="15"/>
      <c r="D30" s="84"/>
      <c r="E30" s="15" t="s">
        <v>46</v>
      </c>
      <c r="F30" s="15" t="s">
        <v>65</v>
      </c>
      <c r="G30" s="16">
        <v>0</v>
      </c>
      <c r="H30" s="16">
        <v>10</v>
      </c>
      <c r="I30" s="16">
        <v>12.9</v>
      </c>
      <c r="J30" s="16">
        <v>0</v>
      </c>
      <c r="K30" s="16">
        <v>0</v>
      </c>
      <c r="L30" s="16">
        <v>3</v>
      </c>
      <c r="M30" s="40">
        <v>25.9</v>
      </c>
    </row>
    <row r="31" spans="1:13" ht="23.25" customHeight="1" x14ac:dyDescent="0.25">
      <c r="A31" s="32">
        <v>11</v>
      </c>
      <c r="B31" s="15" t="s">
        <v>58</v>
      </c>
      <c r="C31" s="15"/>
      <c r="D31" s="84"/>
      <c r="E31" s="15" t="s">
        <v>46</v>
      </c>
      <c r="F31" s="15" t="s">
        <v>65</v>
      </c>
      <c r="G31" s="16">
        <v>0</v>
      </c>
      <c r="H31" s="16">
        <v>10</v>
      </c>
      <c r="I31" s="16">
        <v>0</v>
      </c>
      <c r="J31" s="16">
        <v>0</v>
      </c>
      <c r="K31" s="16">
        <v>0</v>
      </c>
      <c r="L31" s="16">
        <v>3</v>
      </c>
      <c r="M31" s="40">
        <v>13</v>
      </c>
    </row>
    <row r="32" spans="1:13" ht="23.25" customHeight="1" x14ac:dyDescent="0.25">
      <c r="A32" s="32">
        <v>12</v>
      </c>
      <c r="B32" s="19" t="s">
        <v>68</v>
      </c>
      <c r="C32" s="19"/>
      <c r="D32" s="84"/>
      <c r="E32" s="19" t="s">
        <v>46</v>
      </c>
      <c r="F32" s="19" t="s">
        <v>69</v>
      </c>
      <c r="G32" s="20">
        <v>0</v>
      </c>
      <c r="H32" s="20">
        <v>10</v>
      </c>
      <c r="I32" s="20">
        <v>13.6</v>
      </c>
      <c r="J32" s="20">
        <v>0</v>
      </c>
      <c r="K32" s="20">
        <v>3.6</v>
      </c>
      <c r="L32" s="20">
        <v>5</v>
      </c>
      <c r="M32" s="41">
        <v>32.200000000000003</v>
      </c>
    </row>
    <row r="33" spans="1:13" ht="23.25" customHeight="1" x14ac:dyDescent="0.25">
      <c r="A33" s="32">
        <v>13</v>
      </c>
      <c r="B33" s="15" t="s">
        <v>75</v>
      </c>
      <c r="C33" s="15"/>
      <c r="D33" s="84"/>
      <c r="E33" s="15" t="s">
        <v>46</v>
      </c>
      <c r="F33" s="15" t="s">
        <v>73</v>
      </c>
      <c r="G33" s="16">
        <v>0</v>
      </c>
      <c r="H33" s="16">
        <v>10</v>
      </c>
      <c r="I33" s="16">
        <v>12.9</v>
      </c>
      <c r="J33" s="16">
        <v>0</v>
      </c>
      <c r="K33" s="16">
        <v>0</v>
      </c>
      <c r="L33" s="16">
        <v>3</v>
      </c>
      <c r="M33" s="40">
        <v>25.9</v>
      </c>
    </row>
    <row r="34" spans="1:13" ht="23.25" customHeight="1" x14ac:dyDescent="0.25">
      <c r="A34" s="32">
        <v>14</v>
      </c>
      <c r="B34" s="15" t="s">
        <v>72</v>
      </c>
      <c r="C34" s="15"/>
      <c r="D34" s="84"/>
      <c r="E34" s="15" t="s">
        <v>46</v>
      </c>
      <c r="F34" s="15" t="s">
        <v>73</v>
      </c>
      <c r="G34" s="16">
        <v>0</v>
      </c>
      <c r="H34" s="16">
        <v>14</v>
      </c>
      <c r="I34" s="16">
        <v>0</v>
      </c>
      <c r="J34" s="16">
        <v>0</v>
      </c>
      <c r="K34" s="16">
        <v>0</v>
      </c>
      <c r="L34" s="16">
        <v>11</v>
      </c>
      <c r="M34" s="40">
        <v>25</v>
      </c>
    </row>
    <row r="35" spans="1:13" ht="23.25" customHeight="1" x14ac:dyDescent="0.25">
      <c r="A35" s="32">
        <v>15</v>
      </c>
      <c r="B35" s="19" t="s">
        <v>63</v>
      </c>
      <c r="C35" s="19"/>
      <c r="D35" s="84"/>
      <c r="E35" s="19" t="s">
        <v>46</v>
      </c>
      <c r="F35" s="19" t="s">
        <v>67</v>
      </c>
      <c r="G35" s="20">
        <v>0</v>
      </c>
      <c r="H35" s="20">
        <v>10</v>
      </c>
      <c r="I35" s="20">
        <v>0</v>
      </c>
      <c r="J35" s="20">
        <v>0</v>
      </c>
      <c r="K35" s="20">
        <v>0</v>
      </c>
      <c r="L35" s="20">
        <v>3</v>
      </c>
      <c r="M35" s="41">
        <v>13</v>
      </c>
    </row>
    <row r="36" spans="1:13" ht="23.25" customHeight="1" x14ac:dyDescent="0.25">
      <c r="A36" s="32">
        <v>16</v>
      </c>
      <c r="B36" s="15" t="s">
        <v>70</v>
      </c>
      <c r="C36" s="15"/>
      <c r="D36" s="84"/>
      <c r="E36" s="15" t="s">
        <v>46</v>
      </c>
      <c r="F36" s="15" t="s">
        <v>71</v>
      </c>
      <c r="G36" s="16">
        <v>0</v>
      </c>
      <c r="H36" s="16">
        <v>12</v>
      </c>
      <c r="I36" s="16">
        <v>0</v>
      </c>
      <c r="J36" s="16">
        <v>0</v>
      </c>
      <c r="K36" s="16">
        <v>0</v>
      </c>
      <c r="L36" s="16">
        <v>5</v>
      </c>
      <c r="M36" s="40">
        <v>17</v>
      </c>
    </row>
    <row r="37" spans="1:13" ht="23.25" customHeight="1" thickBot="1" x14ac:dyDescent="0.3">
      <c r="A37" s="25">
        <v>17</v>
      </c>
      <c r="B37" s="42" t="s">
        <v>80</v>
      </c>
      <c r="C37" s="42"/>
      <c r="D37" s="85"/>
      <c r="E37" s="42" t="s">
        <v>46</v>
      </c>
      <c r="F37" s="42" t="s">
        <v>81</v>
      </c>
      <c r="G37" s="43">
        <v>0</v>
      </c>
      <c r="H37" s="43">
        <v>12</v>
      </c>
      <c r="I37" s="43">
        <v>0</v>
      </c>
      <c r="J37" s="43">
        <v>0</v>
      </c>
      <c r="K37" s="43">
        <v>0</v>
      </c>
      <c r="L37" s="43">
        <v>5</v>
      </c>
      <c r="M37" s="44">
        <v>17</v>
      </c>
    </row>
    <row r="39" spans="1:13" ht="17.25" x14ac:dyDescent="0.3">
      <c r="B39" s="89" t="s">
        <v>86</v>
      </c>
    </row>
    <row r="40" spans="1:13" ht="17.25" x14ac:dyDescent="0.3">
      <c r="B40" s="89"/>
    </row>
    <row r="42" spans="1:13" ht="45.75" customHeight="1" x14ac:dyDescent="0.25">
      <c r="C42" s="59" t="s">
        <v>83</v>
      </c>
      <c r="D42" s="60"/>
      <c r="E42" s="60"/>
      <c r="F42" s="60"/>
      <c r="G42" s="60"/>
      <c r="H42" s="60"/>
      <c r="I42" s="60"/>
    </row>
  </sheetData>
  <sheetProtection algorithmName="SHA-512" hashValue="ahqZTaRVOWsdPiCcY7agCUHlDaDeZY09xfsGB6uqdV8YcnnMUkzsKNnzFH1xU8qUeK/Cjk+lff5rlORXAnZSOw==" saltValue="UB4jv4xe+Xshmv2uVcLilw==" spinCount="100000" sheet="1" objects="1" scenarios="1"/>
  <mergeCells count="17">
    <mergeCell ref="G7:L7"/>
    <mergeCell ref="A1:M1"/>
    <mergeCell ref="C42:I42"/>
    <mergeCell ref="A3:B3"/>
    <mergeCell ref="C3:D3"/>
    <mergeCell ref="A5:B5"/>
    <mergeCell ref="C5:D5"/>
    <mergeCell ref="D9:D10"/>
    <mergeCell ref="D21:D37"/>
    <mergeCell ref="D11:D20"/>
    <mergeCell ref="M7:M8"/>
    <mergeCell ref="A7:A8"/>
    <mergeCell ref="B7:B8"/>
    <mergeCell ref="C7:C8"/>
    <mergeCell ref="D7:D8"/>
    <mergeCell ref="E7:E8"/>
    <mergeCell ref="F7:F8"/>
  </mergeCells>
  <conditionalFormatting sqref="B9:B10">
    <cfRule type="duplicateValues" dxfId="6" priority="5"/>
  </conditionalFormatting>
  <conditionalFormatting sqref="B18">
    <cfRule type="duplicateValues" dxfId="5" priority="3"/>
  </conditionalFormatting>
  <conditionalFormatting sqref="B21:B37">
    <cfRule type="duplicateValues" dxfId="4" priority="2"/>
  </conditionalFormatting>
  <conditionalFormatting sqref="B41:B1048576 B38 B2:B8">
    <cfRule type="duplicateValues" dxfId="3" priority="9"/>
  </conditionalFormatting>
  <conditionalFormatting sqref="B11:B17 B19:B20">
    <cfRule type="duplicateValues" dxfId="2" priority="15"/>
  </conditionalFormatting>
  <conditionalFormatting sqref="B39:B40">
    <cfRule type="duplicateValues" dxfId="1" priority="1"/>
  </conditionalFormatting>
  <pageMargins left="0.7" right="0.7" top="0.75" bottom="0.75" header="0.3" footer="0.3"/>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UNIDAD FAMILIAR-REGIONAL</vt:lpstr>
      <vt:lpstr>INTERÉS PERSONAL-REGIONAL</vt:lpstr>
      <vt:lpstr>UNIDAD FAMILIAR-INTERREGIONAL</vt:lpstr>
      <vt:lpstr>INTERÉS PERSONAL-INTERREGIONAL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CALEB</dc:creator>
  <cp:lastModifiedBy>Usuario</cp:lastModifiedBy>
  <cp:lastPrinted>2021-10-26T01:16:51Z</cp:lastPrinted>
  <dcterms:created xsi:type="dcterms:W3CDTF">2021-10-16T05:22:29Z</dcterms:created>
  <dcterms:modified xsi:type="dcterms:W3CDTF">2021-10-26T03:23:06Z</dcterms:modified>
</cp:coreProperties>
</file>